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<sst xmlns="http://schemas.openxmlformats.org/spreadsheetml/2006/main" count="84" uniqueCount="83">
  <si>
    <t>Распределение бюджетных ассигнований</t>
  </si>
  <si>
    <t>по разделам и подразделам классификации</t>
  </si>
  <si>
    <t>расходов бюджета Кумылженского</t>
  </si>
  <si>
    <t>код</t>
  </si>
  <si>
    <t>Наименование</t>
  </si>
  <si>
    <t>ОБЩЕГОСУДАРСТВЕННЫЕ ВОПРОСЫ</t>
  </si>
  <si>
    <t>Функционирование Правительства РФ, высших  исполнительных органов государственной власти субъектов РФ, местной администрации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</si>
  <si>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</si>
  <si>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</si>
  <si>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</si>
  <si>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Коммунальное 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</si>
  <si>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</si>
  <si>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</si>
  <si>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</si>
  <si>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</si>
  <si>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</si>
  <si>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</si>
  <si>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</si>
  <si>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</si>
  <si>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</si>
  <si>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</si>
  <si>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</si>
  <si>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</si>
  <si>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семьи, материнства и детства</t>
  </si>
  <si>
    <t>0100</t>
  </si>
  <si>
    <t>0103</t>
  </si>
  <si>
    <t>0104</t>
  </si>
  <si>
    <t>0400</t>
  </si>
  <si>
    <t>0412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</si>
  <si>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</si>
  <si>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</si>
  <si>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</si>
  <si>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</si>
  <si>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</si>
  <si>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</si>
  <si>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</si>
  <si>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</si>
  <si>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</si>
  <si>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0500</t>
  </si>
  <si>
    <t>ЖИЛИЩНО-КОММУНАЛЬНОЕ ХОЗЯЙСТВО</t>
  </si>
  <si>
    <t>0502</t>
  </si>
  <si>
    <t>Коммунальное хозяйство</t>
  </si>
  <si>
    <t>0106</t>
  </si>
  <si>
    <t>0804</t>
  </si>
  <si>
    <t>Другие вопросы в области культуры и  кинематографии</t>
  </si>
  <si>
    <t>ФИЗИЧЕСКАЯ КУЛЬТУРА И СПОРТ</t>
  </si>
  <si>
    <t>СРЕДСТВА МАССОВОЙ ИНФОРМАЦИИ</t>
  </si>
  <si>
    <t xml:space="preserve">КУЛЬТУРА  И   КИНЕМАТОГРАФИЯ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</si>
  <si>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</si>
  <si>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</si>
  <si>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Физическая культура</t>
  </si>
  <si>
    <t>Периодическая печать и издательство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</si>
  <si>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</si>
  <si>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0409</t>
  </si>
  <si>
    <t>Дорожное  хозяйство</t>
  </si>
  <si>
    <t>0300</t>
  </si>
  <si>
    <t>НАЦИОНАЛЬНАЯ БЕЗОПАСНОСТЬ И ПРАВООХРАНИТЕЛЬНАЯ ДЕЯТЕЛЬНОСТЬ</t>
  </si>
  <si>
    <t xml:space="preserve">к Решению Кумылженской районной Думы  </t>
  </si>
  <si>
    <t>Итого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</si>
  <si>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</si>
  <si>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</si>
  <si>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0705</t>
  </si>
  <si>
    <t>Профессиональная подготовка, переподготовка и повышение квалификации</t>
  </si>
  <si>
    <t>Другие вопросы в области социальной политики</t>
  </si>
  <si>
    <t>0703</t>
  </si>
  <si>
    <t>Дополнительное образование детей</t>
  </si>
  <si>
    <t>Прочие межбюджетные  трансферты общего  характера</t>
  </si>
  <si>
    <t>МЕБЮДЖЕТНЫЕ ТРАНСФЕРТЫ ОБЩЕГО ХАРАКТЕРА БЮДЖЕТАМ БЮДЖЕТНОЙ СИСТЕМЫ РФ</t>
  </si>
  <si>
    <t>0111</t>
  </si>
  <si>
    <t>Резервные  фонды</t>
  </si>
  <si>
    <t>0501</t>
  </si>
  <si>
    <t>Жилищное  хозяйство</t>
  </si>
  <si>
    <t>0503</t>
  </si>
  <si>
    <t>Благоустройство</t>
  </si>
  <si>
    <t>Приложение 6</t>
  </si>
  <si>
    <t xml:space="preserve"> тыс руб.</t>
  </si>
  <si>
    <t>"О бюджете Кумылженского муниципального района на 2021 и на плановый период 2022 и 2023 годов"</t>
  </si>
  <si>
    <t>0105</t>
  </si>
  <si>
    <t>Судебная система</t>
  </si>
  <si>
    <t>муниципального района на 2021 год.</t>
  </si>
  <si>
    <t>2021 год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</si>
  <si>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</si>
  <si>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0310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</si>
</sst>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11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4" fontId="11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7.625" style="17" customWidth="1"/>
    <col min="2" max="2" width="48.75390625" style="17" customWidth="1"/>
    <col min="3" max="3" width="44.875" style="17" customWidth="1"/>
    <col min="4" max="4" width="27.375" style="0" customWidth="1"/>
    <col min="5" max="5" width="12.375" style="0" customWidth="1"/>
  </cols>
  <sheetData>
    <row r="1" spans="1:5" ht="15">
      <c r="A1" s="15"/>
      <c r="C1" s="18" t="s">
        <v>74</v>
      </c>
      <c r="D1" s="3"/>
      <c r="E1" s="2"/>
    </row>
    <row r="2" spans="1:5" ht="26.25" customHeight="1">
      <c r="A2" s="15"/>
      <c r="C2" s="19" t="s">
        <v>57</v>
      </c>
      <c r="D2" s="3"/>
      <c r="E2" s="2"/>
    </row>
    <row r="3" spans="1:8" ht="45.75" customHeight="1">
      <c r="A3" s="20"/>
      <c r="B3" s="20"/>
      <c r="C3" s="39" t="s">
        <v>76</v>
      </c>
      <c r="D3" s="39"/>
      <c r="E3" s="39"/>
      <c r="F3" s="39"/>
      <c r="G3" s="39"/>
      <c r="H3" s="39"/>
    </row>
    <row r="4" spans="1:5" ht="21" customHeight="1" hidden="1">
      <c r="A4" s="20"/>
      <c r="B4" s="20"/>
      <c r="C4" s="18"/>
      <c r="D4" s="4"/>
      <c r="E4" s="1"/>
    </row>
    <row r="5" spans="1:4" ht="41.25" customHeight="1">
      <c r="A5" s="44" t="s">
        <v>0</v>
      </c>
      <c r="B5" s="44"/>
      <c r="C5" s="44"/>
      <c r="D5" s="5"/>
    </row>
    <row r="6" spans="1:4" ht="20.25">
      <c r="A6" s="44" t="s">
        <v>1</v>
      </c>
      <c r="B6" s="44"/>
      <c r="C6" s="44"/>
      <c r="D6" s="5"/>
    </row>
    <row r="7" spans="1:4" ht="20.25">
      <c r="A7" s="44" t="s">
        <v>2</v>
      </c>
      <c r="B7" s="44"/>
      <c r="C7" s="44"/>
      <c r="D7" s="5"/>
    </row>
    <row r="8" spans="1:4" ht="20.25">
      <c r="A8" s="44" t="s">
        <v>79</v>
      </c>
      <c r="B8" s="44"/>
      <c r="C8" s="44"/>
      <c r="D8" s="5"/>
    </row>
    <row r="9" spans="3:4" ht="15.75">
      <c r="C9" s="21" t="s">
        <v>75</v>
      </c>
      <c r="D9" s="10"/>
    </row>
    <row r="10" ht="8.25" customHeight="1">
      <c r="A10" s="22"/>
    </row>
    <row r="11" spans="1:4" ht="29.25" customHeight="1">
      <c r="A11" s="16" t="s">
        <v>3</v>
      </c>
      <c r="B11" s="16" t="s">
        <v>4</v>
      </c>
      <c r="C11" s="16" t="s">
        <v>80</v>
      </c>
      <c r="D11" s="6"/>
    </row>
    <row r="12" spans="1:4" ht="38.25" customHeight="1">
      <c r="A12" s="23" t="s">
        <v>24</v>
      </c>
      <c r="B12" s="24" t="s">
        <v>5</v>
      </c>
      <c r="C12" s="36">
        <f>C13+C14+C15+C17+C18+C19+C16</f>
        <v>51421.99999999999</v>
      </c>
      <c r="D12" s="7"/>
    </row>
    <row r="13" spans="1:4" ht="54.75" customHeight="1">
      <c r="A13" s="23" t="s">
        <v>59</v>
      </c>
      <c r="B13" s="25" t="s">
        <v>60</v>
      </c>
      <c r="C13" s="37">
        <v>1319</v>
      </c>
      <c r="D13" s="8"/>
    </row>
    <row r="14" spans="1:4" ht="74.25" customHeight="1">
      <c r="A14" s="23" t="s">
        <v>25</v>
      </c>
      <c r="B14" s="25" t="s">
        <v>52</v>
      </c>
      <c r="C14" s="37">
        <v>447.3</v>
      </c>
      <c r="D14" s="8"/>
    </row>
    <row r="15" spans="1:4" ht="72.75" customHeight="1">
      <c r="A15" s="23" t="s">
        <v>26</v>
      </c>
      <c r="B15" s="25" t="s">
        <v>6</v>
      </c>
      <c r="C15" s="37">
        <v>27879.4</v>
      </c>
      <c r="D15" s="8"/>
    </row>
    <row r="16" spans="1:4" ht="37.5" customHeight="1">
      <c r="A16" s="23" t="s">
        <v>77</v>
      </c>
      <c r="B16" s="25" t="s">
        <v>78</v>
      </c>
      <c r="C16" s="37">
        <v>13.6</v>
      </c>
      <c r="D16" s="8"/>
    </row>
    <row r="17" spans="1:4" ht="61.5" customHeight="1">
      <c r="A17" s="23" t="s">
        <v>42</v>
      </c>
      <c r="B17" s="25" t="s">
        <v>48</v>
      </c>
      <c r="C17" s="37">
        <v>6557</v>
      </c>
      <c r="D17" s="8"/>
    </row>
    <row r="18" spans="1:4" ht="39" customHeight="1">
      <c r="A18" s="23" t="s">
        <v>68</v>
      </c>
      <c r="B18" s="25" t="s">
        <v>69</v>
      </c>
      <c r="C18" s="37">
        <v>50</v>
      </c>
      <c r="D18" s="8"/>
    </row>
    <row r="19" spans="1:4" ht="33" customHeight="1">
      <c r="A19" s="23" t="s">
        <v>49</v>
      </c>
      <c r="B19" s="25" t="s">
        <v>7</v>
      </c>
      <c r="C19" s="37">
        <v>15155.7</v>
      </c>
      <c r="D19" s="8"/>
    </row>
    <row r="20" spans="1:4" ht="22.5" customHeight="1">
      <c r="A20" s="23"/>
      <c r="B20" s="25"/>
      <c r="C20" s="26"/>
      <c r="D20" s="8"/>
    </row>
    <row r="21" spans="1:4" s="13" customFormat="1" ht="56.25" customHeight="1">
      <c r="A21" s="27" t="s">
        <v>55</v>
      </c>
      <c r="B21" s="28" t="s">
        <v>56</v>
      </c>
      <c r="C21" s="43">
        <f>C22</f>
        <v>60</v>
      </c>
      <c r="D21" s="12"/>
    </row>
    <row r="22" spans="1:4" s="13" customFormat="1" ht="63.75" customHeight="1">
      <c r="A22" s="27" t="s">
        <v>82</v>
      </c>
      <c r="B22" s="29" t="s">
        <v>81</v>
      </c>
      <c r="C22" s="42">
        <v>60</v>
      </c>
      <c r="D22" s="12"/>
    </row>
    <row r="23" spans="1:4" s="10" customFormat="1" ht="18" customHeight="1">
      <c r="A23" s="23"/>
      <c r="B23" s="25"/>
      <c r="C23" s="26"/>
      <c r="D23" s="8"/>
    </row>
    <row r="24" spans="1:4" ht="32.25" customHeight="1">
      <c r="A24" s="23" t="s">
        <v>27</v>
      </c>
      <c r="B24" s="24" t="s">
        <v>8</v>
      </c>
      <c r="C24" s="36">
        <f>C25+C26</f>
        <v>19151.7</v>
      </c>
      <c r="D24" s="11"/>
    </row>
    <row r="25" spans="1:4" ht="24" customHeight="1">
      <c r="A25" s="26" t="s">
        <v>53</v>
      </c>
      <c r="B25" s="25" t="s">
        <v>54</v>
      </c>
      <c r="C25" s="37">
        <v>18821.7</v>
      </c>
      <c r="D25" s="8"/>
    </row>
    <row r="26" spans="1:3" ht="37.5" customHeight="1">
      <c r="A26" s="26" t="s">
        <v>28</v>
      </c>
      <c r="B26" s="25" t="s">
        <v>9</v>
      </c>
      <c r="C26" s="37">
        <v>330</v>
      </c>
    </row>
    <row r="27" spans="1:4" ht="18.75">
      <c r="A27" s="45"/>
      <c r="B27" s="45"/>
      <c r="C27" s="45"/>
      <c r="D27" s="9"/>
    </row>
    <row r="28" spans="1:4" ht="40.5" customHeight="1">
      <c r="A28" s="23" t="s">
        <v>38</v>
      </c>
      <c r="B28" s="24" t="s">
        <v>39</v>
      </c>
      <c r="C28" s="36">
        <f>C29+C30+C31</f>
        <v>772.5</v>
      </c>
      <c r="D28" s="7"/>
    </row>
    <row r="29" spans="1:4" ht="29.25" customHeight="1">
      <c r="A29" s="40" t="s">
        <v>70</v>
      </c>
      <c r="B29" s="25" t="s">
        <v>71</v>
      </c>
      <c r="C29" s="41">
        <v>9</v>
      </c>
      <c r="D29" s="7"/>
    </row>
    <row r="30" spans="1:4" ht="24" customHeight="1">
      <c r="A30" s="26" t="s">
        <v>40</v>
      </c>
      <c r="B30" s="25" t="s">
        <v>41</v>
      </c>
      <c r="C30" s="37">
        <v>754.5</v>
      </c>
      <c r="D30" s="8"/>
    </row>
    <row r="31" spans="1:4" ht="24" customHeight="1">
      <c r="A31" s="26" t="s">
        <v>72</v>
      </c>
      <c r="B31" s="25" t="s">
        <v>73</v>
      </c>
      <c r="C31" s="37">
        <v>9</v>
      </c>
      <c r="D31" s="8"/>
    </row>
    <row r="32" spans="1:4" ht="24" customHeight="1">
      <c r="A32" s="26"/>
      <c r="B32" s="25"/>
      <c r="C32" s="37"/>
      <c r="D32" s="8"/>
    </row>
    <row r="33" spans="1:4" ht="33" customHeight="1">
      <c r="A33" s="23" t="s">
        <v>29</v>
      </c>
      <c r="B33" s="31" t="s">
        <v>12</v>
      </c>
      <c r="C33" s="36">
        <f>C38</f>
        <v>60</v>
      </c>
      <c r="D33" s="7"/>
    </row>
    <row r="34" spans="1:4" ht="22.5" customHeight="1" hidden="1" thickBot="1">
      <c r="A34" s="23">
        <v>502</v>
      </c>
      <c r="B34" s="32" t="s">
        <v>10</v>
      </c>
      <c r="C34" s="26">
        <v>1300</v>
      </c>
      <c r="D34" s="8"/>
    </row>
    <row r="35" spans="1:4" ht="45" customHeight="1" hidden="1" thickBot="1">
      <c r="A35" s="23">
        <v>505</v>
      </c>
      <c r="B35" s="32" t="s">
        <v>11</v>
      </c>
      <c r="C35" s="26">
        <v>1664</v>
      </c>
      <c r="D35" s="8"/>
    </row>
    <row r="36" spans="1:4" ht="18.75" hidden="1">
      <c r="A36" s="23"/>
      <c r="B36" s="32"/>
      <c r="C36" s="26"/>
      <c r="D36" s="8"/>
    </row>
    <row r="37" spans="1:4" ht="19.5" hidden="1">
      <c r="A37" s="23">
        <v>600</v>
      </c>
      <c r="B37" s="33" t="s">
        <v>12</v>
      </c>
      <c r="C37" s="23">
        <v>458</v>
      </c>
      <c r="D37" s="7"/>
    </row>
    <row r="38" spans="1:4" ht="42.75" customHeight="1">
      <c r="A38" s="23" t="s">
        <v>30</v>
      </c>
      <c r="B38" s="32" t="s">
        <v>13</v>
      </c>
      <c r="C38" s="37">
        <v>60</v>
      </c>
      <c r="D38" s="8"/>
    </row>
    <row r="39" spans="1:4" ht="23.25" customHeight="1">
      <c r="A39" s="45"/>
      <c r="B39" s="45"/>
      <c r="C39" s="45"/>
      <c r="D39" s="9"/>
    </row>
    <row r="40" spans="1:4" ht="23.25" customHeight="1">
      <c r="A40" s="23" t="s">
        <v>31</v>
      </c>
      <c r="B40" s="31" t="s">
        <v>14</v>
      </c>
      <c r="C40" s="36">
        <f>C41+C42+C43+C44+C45+C46</f>
        <v>244404.60000000003</v>
      </c>
      <c r="D40" s="7"/>
    </row>
    <row r="41" spans="1:4" ht="24" customHeight="1">
      <c r="A41" s="26" t="s">
        <v>32</v>
      </c>
      <c r="B41" s="32" t="s">
        <v>15</v>
      </c>
      <c r="C41" s="37">
        <v>30841.7</v>
      </c>
      <c r="D41" s="8"/>
    </row>
    <row r="42" spans="1:4" ht="28.5" customHeight="1">
      <c r="A42" s="26" t="s">
        <v>33</v>
      </c>
      <c r="B42" s="32" t="s">
        <v>16</v>
      </c>
      <c r="C42" s="37">
        <v>190644</v>
      </c>
      <c r="D42" s="8"/>
    </row>
    <row r="43" spans="1:4" ht="28.5" customHeight="1">
      <c r="A43" s="26" t="s">
        <v>64</v>
      </c>
      <c r="B43" s="32" t="s">
        <v>65</v>
      </c>
      <c r="C43" s="37">
        <v>14405.1</v>
      </c>
      <c r="D43" s="8"/>
    </row>
    <row r="44" spans="1:4" ht="39.75" customHeight="1">
      <c r="A44" s="26" t="s">
        <v>61</v>
      </c>
      <c r="B44" s="32" t="s">
        <v>62</v>
      </c>
      <c r="C44" s="37">
        <v>92</v>
      </c>
      <c r="D44" s="8"/>
    </row>
    <row r="45" spans="1:4" ht="27" customHeight="1">
      <c r="A45" s="26" t="s">
        <v>34</v>
      </c>
      <c r="B45" s="32" t="s">
        <v>17</v>
      </c>
      <c r="C45" s="37">
        <v>1988.6</v>
      </c>
      <c r="D45" s="8"/>
    </row>
    <row r="46" spans="1:4" ht="24" customHeight="1">
      <c r="A46" s="26" t="s">
        <v>35</v>
      </c>
      <c r="B46" s="32" t="s">
        <v>18</v>
      </c>
      <c r="C46" s="37">
        <v>6433.2</v>
      </c>
      <c r="D46" s="8"/>
    </row>
    <row r="47" spans="1:4" ht="18.75">
      <c r="A47" s="45"/>
      <c r="B47" s="45"/>
      <c r="C47" s="45"/>
      <c r="D47" s="9"/>
    </row>
    <row r="48" spans="1:4" ht="28.5" customHeight="1">
      <c r="A48" s="23" t="s">
        <v>36</v>
      </c>
      <c r="B48" s="31" t="s">
        <v>47</v>
      </c>
      <c r="C48" s="36">
        <f>C49+C50</f>
        <v>12566.7</v>
      </c>
      <c r="D48" s="7"/>
    </row>
    <row r="49" spans="1:4" ht="25.5" customHeight="1">
      <c r="A49" s="26" t="s">
        <v>37</v>
      </c>
      <c r="B49" s="32" t="s">
        <v>19</v>
      </c>
      <c r="C49" s="37">
        <v>10767.7</v>
      </c>
      <c r="D49" s="8"/>
    </row>
    <row r="50" spans="1:4" ht="39" customHeight="1">
      <c r="A50" s="26" t="s">
        <v>43</v>
      </c>
      <c r="B50" s="32" t="s">
        <v>44</v>
      </c>
      <c r="C50" s="37">
        <v>1799</v>
      </c>
      <c r="D50" s="8"/>
    </row>
    <row r="51" spans="1:4" ht="18.75">
      <c r="A51" s="45"/>
      <c r="B51" s="45"/>
      <c r="C51" s="45"/>
      <c r="D51" s="9"/>
    </row>
    <row r="52" spans="1:4" ht="35.25" customHeight="1">
      <c r="A52" s="34">
        <v>1000</v>
      </c>
      <c r="B52" s="31" t="s">
        <v>20</v>
      </c>
      <c r="C52" s="36">
        <f>C53+C54+C55+C56</f>
        <v>41289.3</v>
      </c>
      <c r="D52" s="7"/>
    </row>
    <row r="53" spans="1:4" ht="20.25" customHeight="1">
      <c r="A53" s="30">
        <v>1001</v>
      </c>
      <c r="B53" s="32" t="s">
        <v>21</v>
      </c>
      <c r="C53" s="37">
        <v>869.3</v>
      </c>
      <c r="D53" s="8"/>
    </row>
    <row r="54" spans="1:4" ht="26.25" customHeight="1">
      <c r="A54" s="30">
        <v>1003</v>
      </c>
      <c r="B54" s="32" t="s">
        <v>22</v>
      </c>
      <c r="C54" s="37">
        <v>18971.7</v>
      </c>
      <c r="D54" s="8"/>
    </row>
    <row r="55" spans="1:4" ht="25.5" customHeight="1">
      <c r="A55" s="30">
        <v>1004</v>
      </c>
      <c r="B55" s="32" t="s">
        <v>23</v>
      </c>
      <c r="C55" s="37">
        <v>20581</v>
      </c>
      <c r="D55" s="8"/>
    </row>
    <row r="56" spans="1:4" ht="35.25" customHeight="1">
      <c r="A56" s="30">
        <v>1006</v>
      </c>
      <c r="B56" s="32" t="s">
        <v>63</v>
      </c>
      <c r="C56" s="37">
        <v>867.3</v>
      </c>
      <c r="D56" s="8"/>
    </row>
    <row r="57" spans="1:4" ht="18.75">
      <c r="A57" s="45"/>
      <c r="B57" s="45"/>
      <c r="C57" s="45"/>
      <c r="D57" s="9"/>
    </row>
    <row r="58" spans="1:4" ht="42.75" customHeight="1">
      <c r="A58" s="34">
        <v>1100</v>
      </c>
      <c r="B58" s="31" t="s">
        <v>45</v>
      </c>
      <c r="C58" s="36">
        <f>C59</f>
        <v>787.6</v>
      </c>
      <c r="D58" s="7"/>
    </row>
    <row r="59" spans="1:4" ht="22.5" customHeight="1">
      <c r="A59" s="30">
        <v>1101</v>
      </c>
      <c r="B59" s="32" t="s">
        <v>50</v>
      </c>
      <c r="C59" s="37">
        <v>787.6</v>
      </c>
      <c r="D59" s="8"/>
    </row>
    <row r="60" spans="1:4" ht="17.25" customHeight="1">
      <c r="A60" s="30"/>
      <c r="B60" s="32"/>
      <c r="C60" s="26"/>
      <c r="D60" s="8"/>
    </row>
    <row r="61" spans="1:4" ht="36" customHeight="1">
      <c r="A61" s="34">
        <v>1200</v>
      </c>
      <c r="B61" s="31" t="s">
        <v>46</v>
      </c>
      <c r="C61" s="36">
        <f>C62</f>
        <v>1328.7</v>
      </c>
      <c r="D61" s="7"/>
    </row>
    <row r="62" spans="1:4" ht="28.5" customHeight="1">
      <c r="A62" s="30">
        <v>1202</v>
      </c>
      <c r="B62" s="32" t="s">
        <v>51</v>
      </c>
      <c r="C62" s="37">
        <v>1328.7</v>
      </c>
      <c r="D62" s="8"/>
    </row>
    <row r="63" spans="1:4" ht="23.25" customHeight="1">
      <c r="A63" s="30"/>
      <c r="B63" s="32"/>
      <c r="C63" s="37"/>
      <c r="D63" s="8"/>
    </row>
    <row r="64" spans="1:4" ht="49.5" customHeight="1">
      <c r="A64" s="16">
        <v>1400</v>
      </c>
      <c r="B64" s="31" t="s">
        <v>67</v>
      </c>
      <c r="C64" s="38">
        <f>C65</f>
        <v>11091.5</v>
      </c>
      <c r="D64" s="8"/>
    </row>
    <row r="65" spans="1:4" ht="33.75" customHeight="1">
      <c r="A65" s="30">
        <v>1403</v>
      </c>
      <c r="B65" s="32" t="s">
        <v>66</v>
      </c>
      <c r="C65" s="37">
        <v>11091.5</v>
      </c>
      <c r="D65" s="8"/>
    </row>
    <row r="66" spans="1:4" s="14" customFormat="1" ht="30" customHeight="1">
      <c r="A66" s="16"/>
      <c r="B66" s="35" t="s">
        <v>58</v>
      </c>
      <c r="C66" s="38">
        <f>C12+C21+C24+C28+C33+C40+C48+C52+C58+C61+C64</f>
        <v>382934.60000000003</v>
      </c>
      <c r="D66" s="12"/>
    </row>
  </sheetData>
  <sheetProtection/>
  <mergeCells count="9">
    <mergeCell ref="A5:C5"/>
    <mergeCell ref="A8:C8"/>
    <mergeCell ref="A51:C51"/>
    <mergeCell ref="A57:C57"/>
    <mergeCell ref="A47:C47"/>
    <mergeCell ref="A39:C39"/>
    <mergeCell ref="A27:C27"/>
    <mergeCell ref="A7:C7"/>
    <mergeCell ref="A6:C6"/>
  </mergeCells>
  <printOptions/>
  <pageMargins left="0.24" right="0.23" top="1" bottom="0.4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hna</dc:creator>
  <cp:keywords/>
  <dc:description/>
  <cp:lastModifiedBy>hna</cp:lastModifiedBy>
  <cp:lastPrinted>2019-11-15T07:21:19Z</cp:lastPrinted>
  <dcterms:created xsi:type="dcterms:W3CDTF">2008-10-13T05:37:06Z</dcterms:created>
  <dcterms:modified xsi:type="dcterms:W3CDTF">2020-11-30T05:13:37Z</dcterms:modified>
  <cp:category/>
  <cp:version/>
  <cp:contentType/>
  <cp:contentStatus/>
</cp:coreProperties>
</file>